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9" i="101" l="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<sst xmlns="http://schemas.openxmlformats.org/spreadsheetml/2006/main" count="126" uniqueCount="90">
  <si>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</si>
  <si>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</si>
  <si>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</si>
  <si>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</si>
  <si>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</si>
  <si>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</si>
  <si>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</si>
  <si>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</si>
  <si>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</si>
  <si>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</si>
  <si>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</si>
  <si>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</si>
  <si>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</si>
  <si>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</si>
  <si>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</si>
  <si>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</si>
  <si>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</si>
  <si>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</si>
  <si>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</si>
  <si>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</si>
  <si>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</si>
  <si>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</si>
  <si>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</si>
  <si>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</si>
  <si>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</si>
  <si>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</si>
  <si>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</si>
  <si>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</si>
  <si>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</si>
  <si>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</si>
  <si>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</si>
  <si>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</si>
  <si>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</si>
  <si>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</si>
  <si>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</si>
  <si>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</si>
  <si>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</si>
  <si>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</si>
  <si>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</si>
  <si>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</si>
  <si>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</si>
  <si>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</si>
  <si>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</si>
  <si>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</si>
  <si>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</si>
  <si>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</si>
  <si>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</si>
  <si>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</si>
  <si>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</si>
  <si>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</si>
  <si>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</si>
  <si>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</si>
  <si>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</si>
  <si>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</si>
  <si>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</si>
  <si>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</si>
  <si>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</si>
  <si>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</si>
  <si>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</si>
  <si>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</si>
  <si>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</si>
  <si>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</si>
  <si>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</si>
  <si>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</si>
  <si>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</si>
  <si>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</si>
  <si>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</si>
  <si>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</si>
  <si>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</si>
  <si>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</si>
  <si>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</si>
  <si>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</si>
  <si>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</si>
  <si>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</si>
  <si>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</si>
  <si>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</si>
  <si>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</si>
  <si>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</si>
  <si>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</si>
  <si>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</si>
  <si>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</si>
  <si>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</si>
  <si>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</si>
  <si>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</si>
  <si>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PLACAS ZJB922S- FORD RANGER (DEPARTAMENTO DE SISTEMAS)</t>
  </si>
  <si>
    <t>COLORIS S. DE R.L. DE C.V.</t>
  </si>
  <si>
    <t xml:space="preserve">Caja Principal Gasolinera </t>
  </si>
  <si>
    <t>SOBRANTE/</t>
  </si>
  <si>
    <t>FALTANTE /reflejado en corte</t>
  </si>
  <si>
    <t>PARTIDO DE LA REVOLUCION DEMOCRATICA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</si>
</sst>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7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0" fontId="21" fillId="0" borderId="4" xfId="8" applyFont="1" applyBorder="1" applyAlignment="1">
      <alignment horizontal="center" vertical="center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E88" sqref="E8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82</v>
      </c>
      <c r="B2" s="230"/>
      <c r="C2" s="230"/>
      <c r="D2" s="230"/>
      <c r="E2" s="23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4" t="s">
        <v>81</v>
      </c>
      <c r="B3" s="235"/>
      <c r="C3" s="235"/>
      <c r="D3" s="235"/>
      <c r="E3" s="236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4" t="s">
        <v>73</v>
      </c>
      <c r="B4" s="235"/>
      <c r="C4" s="235"/>
      <c r="D4" s="235"/>
      <c r="E4" s="236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74</v>
      </c>
      <c r="C6" s="211">
        <v>10092</v>
      </c>
      <c r="D6" s="201" t="s">
        <v>15</v>
      </c>
      <c r="E6" s="227">
        <v>43153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6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86</v>
      </c>
      <c r="C9" s="204">
        <f>2615.5+30523.4+29788.4</f>
        <v>62927.3</v>
      </c>
      <c r="D9" s="205">
        <f>SUM(C9+C10+C11)</f>
        <v>62927.3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49</v>
      </c>
      <c r="C13" s="104"/>
      <c r="D13" s="114">
        <f>SUM(C14:C16)</f>
        <v>5406.46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47</v>
      </c>
      <c r="C14" s="116">
        <v>1618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48</v>
      </c>
      <c r="C15" s="116">
        <v>3788.46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50</v>
      </c>
      <c r="C23" s="127"/>
      <c r="D23" s="114">
        <f>SUM(C24:C28)</f>
        <v>532.51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3">
        <v>225</v>
      </c>
      <c r="B24" s="224" t="s">
        <v>85</v>
      </c>
      <c r="C24" s="121">
        <v>532.51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51</v>
      </c>
      <c r="B29" s="113" t="s">
        <v>52</v>
      </c>
      <c r="C29" s="182"/>
      <c r="D29" s="114">
        <f>SUM(C30:C31)</f>
        <v>1700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>
        <v>780</v>
      </c>
      <c r="B30" s="142" t="s">
        <v>89</v>
      </c>
      <c r="C30" s="133">
        <v>1700</v>
      </c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53</v>
      </c>
      <c r="B32" s="132" t="s">
        <v>54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/>
      <c r="B33" s="228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55</v>
      </c>
      <c r="B36" s="113" t="s">
        <v>56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57</v>
      </c>
      <c r="B40" s="113" t="s">
        <v>58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59</v>
      </c>
      <c r="B46" s="113" t="s">
        <v>60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9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61</v>
      </c>
      <c r="B51" s="151" t="s">
        <v>62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63</v>
      </c>
      <c r="B56" s="151" t="s">
        <v>64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79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80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45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65</v>
      </c>
      <c r="B75" s="214" t="s">
        <v>75</v>
      </c>
      <c r="C75" s="154">
        <v>51208.36</v>
      </c>
      <c r="D75" s="164"/>
      <c r="E75" s="156">
        <f>SUM(C75:C78)</f>
        <v>59971.35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66</v>
      </c>
      <c r="B76" s="215" t="s">
        <v>76</v>
      </c>
      <c r="C76" s="154">
        <v>8465.57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67</v>
      </c>
      <c r="B77" s="214" t="s">
        <v>77</v>
      </c>
      <c r="C77" s="154"/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68</v>
      </c>
      <c r="B78" s="216" t="s">
        <v>78</v>
      </c>
      <c r="C78" s="154">
        <v>297.42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69</v>
      </c>
      <c r="B80" s="113" t="s">
        <v>5</v>
      </c>
      <c r="C80" s="154">
        <v>1697.65</v>
      </c>
      <c r="D80" s="107"/>
      <c r="E80" s="168">
        <f>SUM(C80)</f>
        <v>1697.65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72</v>
      </c>
      <c r="B81" s="113" t="s">
        <v>4</v>
      </c>
      <c r="C81" s="187">
        <v>9595.42</v>
      </c>
      <c r="D81" s="107"/>
      <c r="E81" s="168">
        <f>SUM(C81)</f>
        <v>9595.42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44</v>
      </c>
      <c r="C83" s="154"/>
      <c r="D83" s="114">
        <f>SUM(C84:C85)</f>
        <v>700.11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84</v>
      </c>
      <c r="C84" s="118">
        <v>700.11</v>
      </c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70</v>
      </c>
      <c r="B87" s="151" t="s">
        <v>87</v>
      </c>
      <c r="C87" s="118"/>
      <c r="D87" s="114"/>
      <c r="E87" s="174">
        <v>1.96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71</v>
      </c>
      <c r="B88" s="151" t="s">
        <v>88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71266.38</v>
      </c>
      <c r="E89" s="192">
        <f>SUM(E9:E88)</f>
        <v>71266.38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2" t="s">
        <v>83</v>
      </c>
      <c r="B90" s="233"/>
      <c r="C90" s="194"/>
      <c r="D90" s="176">
        <f>SUM(D89-E89)</f>
        <v>0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2018-02-27T22:42:21Z</cp:lastPrinted>
  <dcterms:created xsi:type="dcterms:W3CDTF">2015-03-03T23:37:12Z</dcterms:created>
  <dcterms:modified xsi:type="dcterms:W3CDTF">2018-02-27T22:45:49Z</dcterms:modified>
</cp:coreProperties>
</file>