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14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<sst xmlns="http://schemas.openxmlformats.org/spreadsheetml/2006/main" count="127" uniqueCount="91">
  <si>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</si>
  <si>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</si>
  <si>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</si>
  <si>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</si>
  <si>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</si>
  <si>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</si>
  <si>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</si>
  <si>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</si>
  <si>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</si>
  <si>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</si>
  <si>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</si>
  <si>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</si>
  <si>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</si>
  <si>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</si>
  <si>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</si>
  <si>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</si>
  <si>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</si>
  <si>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</si>
  <si>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</si>
  <si>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</si>
  <si>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</si>
  <si>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</si>
  <si>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</si>
  <si>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</si>
  <si>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</si>
  <si>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</si>
  <si>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</si>
  <si>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</si>
  <si>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</si>
  <si>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</si>
  <si>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</si>
  <si>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</si>
  <si>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</si>
  <si>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</si>
  <si>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</si>
  <si>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</si>
  <si>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</si>
  <si>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</si>
  <si>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</si>
  <si>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</si>
  <si>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</si>
  <si>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</si>
  <si>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</si>
  <si>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</si>
  <si>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</si>
  <si>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</si>
  <si>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</si>
  <si>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</si>
  <si>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</si>
  <si>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</si>
  <si>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</si>
  <si>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</si>
  <si>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</si>
  <si>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</si>
  <si>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</si>
  <si>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</si>
  <si>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</si>
  <si>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</si>
  <si>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</si>
  <si>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</si>
  <si>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</si>
  <si>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</si>
  <si>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</si>
  <si>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</si>
  <si>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</si>
  <si>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</si>
  <si>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</si>
  <si>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</si>
  <si>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</si>
  <si>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</si>
  <si>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</si>
  <si>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</si>
  <si>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</si>
  <si>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</si>
  <si>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</si>
  <si>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</si>
  <si>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</si>
  <si>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</si>
  <si>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</si>
  <si>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</si>
  <si>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</si>
  <si>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</si>
  <si>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</si>
  <si>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</si>
  <si>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</si>
  <si>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 xml:space="preserve">Caja Principal Gasolinera </t>
  </si>
  <si>
    <t>SISTEMAS Y SERVICIOS AMBIENTALES SA DE CV</t>
  </si>
  <si>
    <t>PARTIDO DE LA REVOLUCION DEMOCRATICA</t>
  </si>
  <si>
    <t>PLACAS ZJB922S- FORD RANGER (DEPARTAMENTO DE SISTEMAS)</t>
  </si>
  <si>
    <t>COLORIS S. DE R.L. DE C.V.</t>
  </si>
  <si>
    <t>SOBRANTE/reflejado en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</si>
</sst>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6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4" zoomScale="80" zoomScaleNormal="80" workbookViewId="0">
      <selection activeCell="B88" sqref="B8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83</v>
      </c>
      <c r="B2" s="229"/>
      <c r="C2" s="229"/>
      <c r="D2" s="229"/>
      <c r="E2" s="230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3" t="s">
        <v>82</v>
      </c>
      <c r="B3" s="234"/>
      <c r="C3" s="234"/>
      <c r="D3" s="234"/>
      <c r="E3" s="23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3" t="s">
        <v>74</v>
      </c>
      <c r="B4" s="234"/>
      <c r="C4" s="234"/>
      <c r="D4" s="234"/>
      <c r="E4" s="23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75</v>
      </c>
      <c r="C6" s="211">
        <v>10092</v>
      </c>
      <c r="D6" s="201" t="s">
        <v>15</v>
      </c>
      <c r="E6" s="227">
        <v>43147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47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85</v>
      </c>
      <c r="C9" s="204">
        <f>3994.3+29146+38329.8</f>
        <v>71470.100000000006</v>
      </c>
      <c r="D9" s="205">
        <f>SUM(C9+C10+C11)</f>
        <v>71470.100000000006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50</v>
      </c>
      <c r="C13" s="104"/>
      <c r="D13" s="114">
        <f>SUM(C14:C16)</f>
        <v>6447.4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48</v>
      </c>
      <c r="C14" s="116">
        <f>300+637.6+2573.8</f>
        <v>3511.4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49</v>
      </c>
      <c r="C15" s="116">
        <f>676.8+2259.2</f>
        <v>2936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51</v>
      </c>
      <c r="C23" s="127"/>
      <c r="D23" s="114">
        <f>SUM(C24:C28)</f>
        <v>641.1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3">
        <v>225</v>
      </c>
      <c r="B24" s="224" t="s">
        <v>89</v>
      </c>
      <c r="C24" s="121">
        <v>641.1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52</v>
      </c>
      <c r="B29" s="113" t="s">
        <v>53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>
        <v>780</v>
      </c>
      <c r="B30" s="142" t="s">
        <v>87</v>
      </c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54</v>
      </c>
      <c r="B32" s="132" t="s">
        <v>55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>
        <v>83</v>
      </c>
      <c r="B33" s="228" t="s">
        <v>86</v>
      </c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56</v>
      </c>
      <c r="B36" s="113" t="s">
        <v>57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58</v>
      </c>
      <c r="B40" s="113" t="s">
        <v>59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60</v>
      </c>
      <c r="B46" s="113" t="s">
        <v>61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62</v>
      </c>
      <c r="B51" s="151" t="s">
        <v>63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64</v>
      </c>
      <c r="B56" s="151" t="s">
        <v>65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80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81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46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66</v>
      </c>
      <c r="B75" s="214" t="s">
        <v>76</v>
      </c>
      <c r="C75" s="154">
        <v>58039.21</v>
      </c>
      <c r="D75" s="164"/>
      <c r="E75" s="156">
        <f>SUM(C75:C78)</f>
        <v>66106.69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67</v>
      </c>
      <c r="B76" s="215" t="s">
        <v>77</v>
      </c>
      <c r="C76" s="154">
        <v>7938.16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68</v>
      </c>
      <c r="B77" s="214" t="s">
        <v>78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69</v>
      </c>
      <c r="B78" s="216" t="s">
        <v>79</v>
      </c>
      <c r="C78" s="154">
        <v>129.32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70</v>
      </c>
      <c r="B80" s="113" t="s">
        <v>5</v>
      </c>
      <c r="C80" s="154">
        <v>1872.35</v>
      </c>
      <c r="D80" s="107"/>
      <c r="E80" s="168">
        <f>SUM(C80)</f>
        <v>1872.35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73</v>
      </c>
      <c r="B81" s="113" t="s">
        <v>4</v>
      </c>
      <c r="C81" s="187">
        <v>10577.07</v>
      </c>
      <c r="D81" s="107"/>
      <c r="E81" s="168">
        <f>SUM(C81)</f>
        <v>10577.07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45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88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71</v>
      </c>
      <c r="B87" s="151" t="s">
        <v>90</v>
      </c>
      <c r="C87" s="118"/>
      <c r="D87" s="114"/>
      <c r="E87" s="174">
        <v>2.4900000000000002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72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78558.600000000006</v>
      </c>
      <c r="E89" s="192">
        <f>SUM(E9:E88)</f>
        <v>78558.60000000002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1" t="s">
        <v>84</v>
      </c>
      <c r="B90" s="232"/>
      <c r="C90" s="194"/>
      <c r="D90" s="176">
        <f>SUM(D89-E89)</f>
        <v>-1.4551915228366852E-11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2018-02-20T22:19:00Z</cp:lastPrinted>
  <dcterms:created xsi:type="dcterms:W3CDTF">2015-03-03T23:37:12Z</dcterms:created>
  <dcterms:modified xsi:type="dcterms:W3CDTF">2018-02-20T23:26:45Z</dcterms:modified>
</cp:coreProperties>
</file>