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<sst xmlns="http://schemas.openxmlformats.org/spreadsheetml/2006/main" count="130" uniqueCount="94">
  <si>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</si>
  <si>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</si>
  <si>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</si>
  <si>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</si>
  <si>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</si>
  <si>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</si>
  <si>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</si>
  <si>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</si>
  <si>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</si>
  <si>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</si>
  <si>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</si>
  <si>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</si>
  <si>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</si>
  <si>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</si>
  <si>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</si>
  <si>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</si>
  <si>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</si>
  <si>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</si>
  <si>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</si>
  <si>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</si>
  <si>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</si>
  <si>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</si>
  <si>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</si>
  <si>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</si>
  <si>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</si>
  <si>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</si>
  <si>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</si>
  <si>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</si>
  <si>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</si>
  <si>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</si>
  <si>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</si>
  <si>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</si>
  <si>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</si>
  <si>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</si>
  <si>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</si>
  <si>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</si>
  <si>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</si>
  <si>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</si>
  <si>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</si>
  <si>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</si>
  <si>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</si>
  <si>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</si>
  <si>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</si>
  <si>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</si>
  <si>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</si>
  <si>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</si>
  <si>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</si>
  <si>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</si>
  <si>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</si>
  <si>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</si>
  <si>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</si>
  <si>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</si>
  <si>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</si>
  <si>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</si>
  <si>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</si>
  <si>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</si>
  <si>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</si>
  <si>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</si>
  <si>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</si>
  <si>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</si>
  <si>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</si>
  <si>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</si>
  <si>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</si>
  <si>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</si>
  <si>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</si>
  <si>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</si>
  <si>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</si>
  <si>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</si>
  <si>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</si>
  <si>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</si>
  <si>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</si>
  <si>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</si>
  <si>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</si>
  <si>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</si>
  <si>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</si>
  <si>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</si>
  <si>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</si>
  <si>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</si>
  <si>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</si>
  <si>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</si>
  <si>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</si>
  <si>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</si>
  <si>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</si>
  <si>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</si>
  <si>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</si>
  <si>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</si>
  <si>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COLORIS S. DE R.L. DE C.V.</t>
  </si>
  <si>
    <t>291</t>
  </si>
  <si>
    <t>INSTITUTO MEXICANO DEL SEGURO SOCIAL</t>
  </si>
  <si>
    <r>
      <t>DISTRIBUCIONES REMBAO</t>
    </r>
    <r>
      <rPr>
        <sz val="18"/>
        <color rgb="FFFF0000"/>
        <rFont val="Arial"/>
        <family val="2"/>
      </rPr>
      <t xml:space="preserve"> </t>
    </r>
  </si>
  <si>
    <t>Colegio de Bachilleres</t>
  </si>
  <si>
    <t>PLACAS ZJB922S- FORD RANGER (DEPARTAMENTO DE SISTEMAS)</t>
  </si>
  <si>
    <t>MODIFICACION</t>
  </si>
  <si>
    <t>Caja Principal Gasolinera 10-FEBRERO-2018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</si>
</sst>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4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  <font>
      <sz val="18"/>
      <color rgb="FFFF0000"/>
      <name val="Arial"/>
      <family val="2"/>
    </font>
    <font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4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0" fontId="39" fillId="2" borderId="5" xfId="0" applyFont="1" applyFill="1" applyBorder="1" applyAlignment="1">
      <alignment horizontal="center"/>
    </xf>
    <xf numFmtId="0" fontId="37" fillId="2" borderId="3" xfId="0" applyFont="1" applyFill="1" applyBorder="1"/>
    <xf numFmtId="0" fontId="16" fillId="8" borderId="5" xfId="6" applyNumberFormat="1" applyFont="1" applyFill="1" applyBorder="1" applyAlignment="1" applyProtection="1">
      <alignment horizontal="center" vertical="center"/>
    </xf>
    <xf numFmtId="0" fontId="20" fillId="8" borderId="3" xfId="11" applyFont="1" applyFill="1" applyBorder="1"/>
    <xf numFmtId="44" fontId="17" fillId="8" borderId="4" xfId="0" applyNumberFormat="1" applyFont="1" applyFill="1" applyBorder="1"/>
    <xf numFmtId="0" fontId="15" fillId="8" borderId="0" xfId="0" applyFont="1" applyFill="1" applyBorder="1" applyAlignment="1">
      <alignment horizontal="center"/>
    </xf>
    <xf numFmtId="14" fontId="27" fillId="8" borderId="14" xfId="0" applyNumberFormat="1" applyFont="1" applyFill="1" applyBorder="1" applyAlignment="1">
      <alignment horizontal="right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5" fillId="8" borderId="7" xfId="0" applyFont="1" applyFill="1" applyBorder="1" applyAlignment="1">
      <alignment horizontal="left"/>
    </xf>
    <xf numFmtId="44" fontId="16" fillId="8" borderId="7" xfId="23" applyNumberFormat="1" applyFont="1" applyFill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9" sqref="B9:C9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1"/>
      <c r="B1" s="211"/>
      <c r="C1" s="212"/>
      <c r="D1" s="212"/>
      <c r="E1" s="211"/>
    </row>
    <row r="2" spans="1:28" ht="21.95" customHeight="1" x14ac:dyDescent="0.2">
      <c r="A2" s="1" t="s">
        <v>84</v>
      </c>
      <c r="B2" s="235"/>
      <c r="C2" s="235"/>
      <c r="D2" s="235"/>
      <c r="E2" s="236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9" t="s">
        <v>83</v>
      </c>
      <c r="B3" s="240"/>
      <c r="C3" s="240"/>
      <c r="D3" s="240"/>
      <c r="E3" s="241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9" t="s">
        <v>75</v>
      </c>
      <c r="B4" s="240"/>
      <c r="C4" s="240"/>
      <c r="D4" s="240"/>
      <c r="E4" s="241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0">
        <v>10092</v>
      </c>
      <c r="D6" s="201" t="s">
        <v>15</v>
      </c>
      <c r="E6" s="234">
        <v>43139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3" t="s">
        <v>92</v>
      </c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6" t="s">
        <v>14</v>
      </c>
      <c r="B8" s="207" t="s">
        <v>13</v>
      </c>
      <c r="C8" s="207" t="s">
        <v>12</v>
      </c>
      <c r="D8" s="208" t="s">
        <v>11</v>
      </c>
      <c r="E8" s="209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42" t="s">
        <v>93</v>
      </c>
      <c r="C9" s="243">
        <f>4097+27102.25+30308.5</f>
        <v>61507.75</v>
      </c>
      <c r="D9" s="204">
        <f>SUM(C9+C10+C11)</f>
        <v>61507.75</v>
      </c>
      <c r="E9" s="205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3595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f>700+800+200</f>
        <v>1700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200+1695</f>
        <v>1895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1156.72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8">
        <v>88</v>
      </c>
      <c r="B24" s="229" t="s">
        <v>90</v>
      </c>
      <c r="C24" s="121">
        <v>791.7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6">
        <v>225</v>
      </c>
      <c r="B25" s="227" t="s">
        <v>86</v>
      </c>
      <c r="C25" s="121">
        <v>365.02</v>
      </c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4"/>
      <c r="B30" s="225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4"/>
      <c r="B31" s="225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2"/>
      <c r="B33" s="223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0"/>
      <c r="B35" s="221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9">
        <v>195</v>
      </c>
      <c r="B37" s="142" t="s">
        <v>89</v>
      </c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19" t="s">
        <v>87</v>
      </c>
      <c r="B47" s="142" t="s">
        <v>88</v>
      </c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8" t="s">
        <v>81</v>
      </c>
      <c r="C65" s="158"/>
      <c r="D65" s="114">
        <f>SUM(C66:C73)</f>
        <v>600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>
        <v>600</v>
      </c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7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3" t="s">
        <v>77</v>
      </c>
      <c r="C75" s="154">
        <v>49229.9</v>
      </c>
      <c r="D75" s="164"/>
      <c r="E75" s="156">
        <f>SUM(C75:C78)</f>
        <v>56401.75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4" t="s">
        <v>78</v>
      </c>
      <c r="C76" s="154">
        <v>7059.79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3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5" t="s">
        <v>80</v>
      </c>
      <c r="C78" s="154">
        <v>112.06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1598.36</v>
      </c>
      <c r="D80" s="107"/>
      <c r="E80" s="168">
        <f>SUM(C80)</f>
        <v>1598.36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9024.2800000000007</v>
      </c>
      <c r="D81" s="107"/>
      <c r="E81" s="168">
        <f>SUM(C81)</f>
        <v>9024.2800000000007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6" t="s">
        <v>46</v>
      </c>
      <c r="C83" s="154"/>
      <c r="D83" s="114">
        <f>SUM(C84:C85)</f>
        <v>165.5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230">
        <v>96</v>
      </c>
      <c r="B84" s="231" t="s">
        <v>91</v>
      </c>
      <c r="C84" s="232">
        <v>165.5</v>
      </c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0.57999999999999996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67024.97</v>
      </c>
      <c r="E89" s="192">
        <f>SUM(E9:E88)</f>
        <v>67024.97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7" t="s">
        <v>85</v>
      </c>
      <c r="B90" s="238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2018-02-10T21:55:14Z</cp:lastPrinted>
  <dcterms:created xsi:type="dcterms:W3CDTF">2015-03-03T23:37:12Z</dcterms:created>
  <dcterms:modified xsi:type="dcterms:W3CDTF">2018-02-16T00:10:59Z</dcterms:modified>
</cp:coreProperties>
</file>